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<sst xmlns="http://schemas.openxmlformats.org/spreadsheetml/2006/main" count="36" uniqueCount="35">
  <si>
    <t xml:space="preserve">UUCSV Alternative Advent Calendar for 2025</t>
  </si>
  <si>
    <t xml:space="preserve">Set aside a little bit of money each day until Christmas. Count your blessings this year and give the total to one of these non-profits who are helping people most in need this winter:</t>
  </si>
  <si>
    <r>
      <rPr>
        <b val="true"/>
        <sz val="11"/>
        <color rgb="FF00000A"/>
        <rFont val="Calibri"/>
        <family val="1"/>
      </rPr>
      <t xml:space="preserve">Central PA Food Bank,</t>
    </r>
    <r>
      <rPr>
        <sz val="11"/>
        <color rgb="FF00000A"/>
        <rFont val="Calibri"/>
        <family val="1"/>
      </rPr>
      <t xml:space="preserve"> which serves 27 counties including all of ours. Learn more at </t>
    </r>
    <r>
      <rPr>
        <sz val="11"/>
        <color rgb="FF00000A"/>
        <rFont val="Calibri"/>
        <family val="2"/>
        <charset val="1"/>
      </rPr>
      <t xml:space="preserve">https://www.centralpafoodbank.org/</t>
    </r>
  </si>
  <si>
    <r>
      <rPr>
        <b val="true"/>
        <sz val="11"/>
        <color rgb="FF00000A"/>
        <rFont val="Calibri"/>
        <family val="1"/>
      </rPr>
      <t xml:space="preserve">Empowerment Project</t>
    </r>
    <r>
      <rPr>
        <sz val="11"/>
        <color rgb="FF00000A"/>
        <rFont val="Calibri"/>
        <family val="1"/>
      </rPr>
      <t xml:space="preserve">, which gives out coats that convert to sleeping bags to unhoused people all over the world; in this country they are in Detroit. Learn more at </t>
    </r>
    <r>
      <rPr>
        <sz val="11"/>
        <color rgb="FF00000A"/>
        <rFont val="Calibri"/>
        <family val="2"/>
        <charset val="1"/>
      </rPr>
      <t xml:space="preserve">https://www.empowermentplan.org/</t>
    </r>
    <r>
      <rPr>
        <sz val="11"/>
        <color rgb="FF00000A"/>
        <rFont val="Calibri"/>
        <family val="1"/>
      </rPr>
      <t xml:space="preserve">. </t>
    </r>
  </si>
  <si>
    <r>
      <rPr>
        <b val="true"/>
        <sz val="11"/>
        <color rgb="FF00000A"/>
        <rFont val="Calibri"/>
        <family val="2"/>
        <charset val="1"/>
      </rPr>
      <t xml:space="preserve">NOTE: If you would like to pool your resources with other UUCSVers, you can give by check or ACH (email </t>
    </r>
    <r>
      <rPr>
        <sz val="11"/>
        <color rgb="FF00000A"/>
        <rFont val="Calibri"/>
        <family val="2"/>
        <charset val="1"/>
      </rPr>
      <t xml:space="preserve">treasurer@uucsv.org</t>
    </r>
    <r>
      <rPr>
        <b val="true"/>
        <sz val="11"/>
        <color rgb="FF00000A"/>
        <rFont val="Calibri"/>
        <family val="2"/>
        <charset val="1"/>
      </rPr>
      <t xml:space="preserve">) and put Alternative Advent in the memo line or email.</t>
    </r>
  </si>
  <si>
    <t xml:space="preserve">Answer</t>
  </si>
  <si>
    <t xml:space="preserve">Donation</t>
  </si>
  <si>
    <t xml:space="preserve">Total</t>
  </si>
  <si>
    <t xml:space="preserve">How many hot water taps are in your house?</t>
  </si>
  <si>
    <t xml:space="preserve">How many vehicles does your family own?</t>
  </si>
  <si>
    <t xml:space="preserve">How many pairs of footwear are in your house?</t>
  </si>
  <si>
    <t xml:space="preserve">How many cell phones or other mobile devices does your family own?</t>
  </si>
  <si>
    <t xml:space="preserve">How many beds are in your house?</t>
  </si>
  <si>
    <t xml:space="preserve">How many items of hair care products are in your house?</t>
  </si>
  <si>
    <t xml:space="preserve">How many pairs of pants does your family own?</t>
  </si>
  <si>
    <t xml:space="preserve">How many light switches are in your house?</t>
  </si>
  <si>
    <t xml:space="preserve">How many tubs or showers are in your house?</t>
  </si>
  <si>
    <t xml:space="preserve">How many flush toilets are in your house?</t>
  </si>
  <si>
    <t xml:space="preserve">How many bars or dispensers of soap are in your house?</t>
  </si>
  <si>
    <t xml:space="preserve">How many people in your house had the right and ability to vote this year?</t>
  </si>
  <si>
    <t xml:space="preserve">How many lawnmowers or snowblowers do you have? 
25¢ for electric; double your count for gas-powered </t>
  </si>
  <si>
    <t xml:space="preserve">Do you have cooking pots?</t>
  </si>
  <si>
    <t xml:space="preserve">How many outside doors are in your house?</t>
  </si>
  <si>
    <t xml:space="preserve">How many screens (TV, computer) are in your house?</t>
  </si>
  <si>
    <t xml:space="preserve">How many reusable water bottles does your family own?</t>
  </si>
  <si>
    <t xml:space="preserve">How many songs are on mobile devices in your family?</t>
  </si>
  <si>
    <t xml:space="preserve">How many windows are in your house?</t>
  </si>
  <si>
    <t xml:space="preserve">How many non-water beverages did you drink today?</t>
  </si>
  <si>
    <t xml:space="preserve">How many meals with meat did you eat this week?</t>
  </si>
  <si>
    <t xml:space="preserve">How many cars are in your family? Add 1 extra if any of them are fully gasoline-powered</t>
  </si>
  <si>
    <t xml:space="preserve">How many bedrooms are in your house?</t>
  </si>
  <si>
    <t xml:space="preserve">How many blankets are in your house?</t>
  </si>
  <si>
    <t xml:space="preserve">How many gifts did members of your family receive this Christmas?</t>
  </si>
  <si>
    <t xml:space="preserve">Yes</t>
  </si>
  <si>
    <t xml:space="preserve">No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</si>
</sst>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* #,##0.00\ ;* \(#,##0.00\);* \-#\ ;@\ "/>
    <numFmt numFmtId="166" formatCode="* #,##0\ ;* \(#,##0\);* \-#\ ;@\ "/>
    <numFmt numFmtId="167" formatCode="mmmm\ dd"/>
    <numFmt numFmtId="168" formatCode="\$* #,##0.00\ ;\$* \(#,##0.00\);\$* \-#\ ;@\ 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A"/>
      <name val="Calibri"/>
      <family val="1"/>
    </font>
    <font>
      <b val="true"/>
      <sz val="11"/>
      <color rgb="FF00000A"/>
      <name val="Calibri"/>
      <family val="1"/>
    </font>
    <font>
      <sz val="11"/>
      <color rgb="FF00000A"/>
      <name val="Calibri"/>
      <family val="2"/>
      <charset val="1"/>
    </font>
    <font>
      <b val="true"/>
      <sz val="11"/>
      <color rgb="FF00000A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sz val="11"/>
      <color rgb="FF0000FF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8" fontId="4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entralpafoodbank.org/" TargetMode="External"/><Relationship Id="rId2" Type="http://schemas.openxmlformats.org/officeDocument/2006/relationships/hyperlink" Target="https://www.empowermentplan.org/" TargetMode="External"/><Relationship Id="rId3" Type="http://schemas.openxmlformats.org/officeDocument/2006/relationships/hyperlink" Target="mailto:treasurer@uucsv.or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1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34" activeCellId="0" sqref="A34"/>
    </sheetView>
  </sheetViews>
  <sheetFormatPr defaultColWidth="8.53515625" defaultRowHeight="13.8" customHeight="true" zeroHeight="false" outlineLevelRow="0" outlineLevelCol="0"/>
  <cols>
    <col collapsed="false" customWidth="true" hidden="false" outlineLevel="0" max="1" min="1" style="1" width="13.5"/>
    <col collapsed="false" customWidth="true" hidden="false" outlineLevel="0" max="2" min="2" style="1" width="76.52"/>
    <col collapsed="false" customWidth="false" hidden="false" outlineLevel="0" max="3" min="3" style="1" width="8.52"/>
    <col collapsed="false" customWidth="true" hidden="false" outlineLevel="0" max="5" min="4" style="1" width="10.12"/>
    <col collapsed="false" customWidth="false" hidden="false" outlineLevel="0" max="1024" min="6" style="1" width="8.52"/>
  </cols>
  <sheetData>
    <row r="1" s="4" customFormat="true" ht="13.8" hidden="false" customHeight="false" outlineLevel="0" collapsed="false">
      <c r="A1" s="2" t="s">
        <v>0</v>
      </c>
      <c r="B1" s="3"/>
      <c r="C1" s="3"/>
      <c r="D1" s="3"/>
      <c r="E1" s="3"/>
    </row>
    <row r="2" s="4" customFormat="true" ht="13.8" hidden="false" customHeight="false" outlineLevel="0" collapsed="false">
      <c r="A2" s="5" t="s">
        <v>1</v>
      </c>
      <c r="B2" s="3"/>
      <c r="C2" s="3"/>
      <c r="D2" s="3"/>
      <c r="E2" s="3"/>
    </row>
    <row r="3" s="4" customFormat="true" ht="13.8" hidden="false" customHeight="false" outlineLevel="0" collapsed="false">
      <c r="A3" s="6" t="s">
        <v>2</v>
      </c>
      <c r="B3" s="3"/>
      <c r="C3" s="3"/>
      <c r="D3" s="3"/>
      <c r="E3" s="3"/>
    </row>
    <row r="4" s="4" customFormat="true" ht="13.8" hidden="false" customHeight="false" outlineLevel="0" collapsed="false">
      <c r="A4" s="6" t="s">
        <v>3</v>
      </c>
      <c r="B4" s="3"/>
      <c r="C4" s="3"/>
      <c r="D4" s="3"/>
      <c r="E4" s="3"/>
    </row>
    <row r="5" s="4" customFormat="true" ht="13.8" hidden="false" customHeight="false" outlineLevel="0" collapsed="false">
      <c r="A5" s="7" t="s">
        <v>4</v>
      </c>
      <c r="B5" s="3"/>
      <c r="C5" s="3"/>
      <c r="D5" s="3"/>
      <c r="E5" s="3"/>
    </row>
    <row r="6" customFormat="false" ht="13.8" hidden="false" customHeight="false" outlineLevel="0" collapsed="false">
      <c r="A6" s="4"/>
      <c r="B6" s="3"/>
      <c r="C6" s="8" t="s">
        <v>5</v>
      </c>
      <c r="D6" s="8" t="s">
        <v>6</v>
      </c>
      <c r="E6" s="8" t="s">
        <v>7</v>
      </c>
    </row>
    <row r="7" customFormat="false" ht="13.8" hidden="false" customHeight="false" outlineLevel="0" collapsed="false">
      <c r="A7" s="9" t="n">
        <v>42339</v>
      </c>
      <c r="B7" s="3" t="s">
        <v>8</v>
      </c>
      <c r="C7" s="10"/>
      <c r="D7" s="11" t="n">
        <v>0.1</v>
      </c>
      <c r="E7" s="11" t="n">
        <f aca="false">C7*D7</f>
        <v>0</v>
      </c>
    </row>
    <row r="8" customFormat="false" ht="13.8" hidden="false" customHeight="false" outlineLevel="0" collapsed="false">
      <c r="A8" s="9" t="n">
        <v>42340</v>
      </c>
      <c r="B8" s="3" t="s">
        <v>9</v>
      </c>
      <c r="C8" s="10"/>
      <c r="D8" s="11" t="n">
        <v>0.75</v>
      </c>
      <c r="E8" s="11" t="n">
        <f aca="false">C8*D8</f>
        <v>0</v>
      </c>
    </row>
    <row r="9" customFormat="false" ht="13.8" hidden="false" customHeight="false" outlineLevel="0" collapsed="false">
      <c r="A9" s="9" t="n">
        <v>42341</v>
      </c>
      <c r="B9" s="3" t="s">
        <v>10</v>
      </c>
      <c r="C9" s="10"/>
      <c r="D9" s="11" t="n">
        <v>0.03</v>
      </c>
      <c r="E9" s="11" t="n">
        <f aca="false">C9*D9</f>
        <v>0</v>
      </c>
    </row>
    <row r="10" customFormat="false" ht="13.8" hidden="false" customHeight="false" outlineLevel="0" collapsed="false">
      <c r="A10" s="9" t="n">
        <v>42342</v>
      </c>
      <c r="B10" s="3" t="s">
        <v>11</v>
      </c>
      <c r="C10" s="10"/>
      <c r="D10" s="11" t="n">
        <v>0.2</v>
      </c>
      <c r="E10" s="11" t="n">
        <f aca="false">C10*D10</f>
        <v>0</v>
      </c>
    </row>
    <row r="11" customFormat="false" ht="13.8" hidden="false" customHeight="false" outlineLevel="0" collapsed="false">
      <c r="A11" s="9" t="n">
        <v>42343</v>
      </c>
      <c r="B11" s="3" t="s">
        <v>12</v>
      </c>
      <c r="C11" s="10"/>
      <c r="D11" s="11" t="n">
        <v>0.05</v>
      </c>
      <c r="E11" s="11" t="n">
        <f aca="false">C11*D11</f>
        <v>0</v>
      </c>
    </row>
    <row r="12" customFormat="false" ht="13.8" hidden="false" customHeight="false" outlineLevel="0" collapsed="false">
      <c r="A12" s="9" t="n">
        <v>42344</v>
      </c>
      <c r="B12" s="3" t="s">
        <v>13</v>
      </c>
      <c r="C12" s="10"/>
      <c r="D12" s="11" t="n">
        <v>0.03</v>
      </c>
      <c r="E12" s="11" t="n">
        <f aca="false">C12*D12</f>
        <v>0</v>
      </c>
    </row>
    <row r="13" customFormat="false" ht="13.8" hidden="false" customHeight="false" outlineLevel="0" collapsed="false">
      <c r="A13" s="9" t="n">
        <v>42345</v>
      </c>
      <c r="B13" s="3" t="s">
        <v>14</v>
      </c>
      <c r="C13" s="10"/>
      <c r="D13" s="11" t="n">
        <v>0.05</v>
      </c>
      <c r="E13" s="11" t="n">
        <f aca="false">C13*D13</f>
        <v>0</v>
      </c>
    </row>
    <row r="14" customFormat="false" ht="13.8" hidden="false" customHeight="false" outlineLevel="0" collapsed="false">
      <c r="A14" s="9" t="n">
        <v>42346</v>
      </c>
      <c r="B14" s="3" t="s">
        <v>15</v>
      </c>
      <c r="C14" s="10"/>
      <c r="D14" s="11" t="n">
        <v>0.03</v>
      </c>
      <c r="E14" s="11" t="n">
        <f aca="false">C14*D14</f>
        <v>0</v>
      </c>
    </row>
    <row r="15" customFormat="false" ht="13.8" hidden="false" customHeight="false" outlineLevel="0" collapsed="false">
      <c r="A15" s="9" t="n">
        <v>42347</v>
      </c>
      <c r="B15" s="3" t="s">
        <v>16</v>
      </c>
      <c r="C15" s="10"/>
      <c r="D15" s="11" t="n">
        <v>0.25</v>
      </c>
      <c r="E15" s="11" t="n">
        <f aca="false">C15*D15</f>
        <v>0</v>
      </c>
    </row>
    <row r="16" customFormat="false" ht="13.8" hidden="false" customHeight="false" outlineLevel="0" collapsed="false">
      <c r="A16" s="9" t="n">
        <v>42348</v>
      </c>
      <c r="B16" s="3" t="s">
        <v>17</v>
      </c>
      <c r="C16" s="10"/>
      <c r="D16" s="11" t="n">
        <v>0.5</v>
      </c>
      <c r="E16" s="11" t="n">
        <f aca="false">C16*D16</f>
        <v>0</v>
      </c>
    </row>
    <row r="17" customFormat="false" ht="13.8" hidden="false" customHeight="false" outlineLevel="0" collapsed="false">
      <c r="A17" s="9" t="n">
        <v>42349</v>
      </c>
      <c r="B17" s="3" t="s">
        <v>18</v>
      </c>
      <c r="C17" s="10"/>
      <c r="D17" s="11" t="n">
        <v>0.02</v>
      </c>
      <c r="E17" s="11" t="n">
        <f aca="false">C17*D17</f>
        <v>0</v>
      </c>
    </row>
    <row r="18" customFormat="false" ht="13.8" hidden="false" customHeight="false" outlineLevel="0" collapsed="false">
      <c r="A18" s="9" t="n">
        <v>42350</v>
      </c>
      <c r="B18" s="3" t="s">
        <v>19</v>
      </c>
      <c r="C18" s="10"/>
      <c r="D18" s="11" t="n">
        <v>1</v>
      </c>
      <c r="E18" s="11" t="n">
        <f aca="false">IF(EXACT(C18,"Yes"),D18,0)</f>
        <v>0</v>
      </c>
    </row>
    <row r="19" customFormat="false" ht="27.35" hidden="false" customHeight="true" outlineLevel="0" collapsed="false">
      <c r="A19" s="9" t="n">
        <v>42351</v>
      </c>
      <c r="B19" s="12" t="s">
        <v>20</v>
      </c>
      <c r="C19" s="10"/>
      <c r="D19" s="11" t="n">
        <v>0.25</v>
      </c>
      <c r="E19" s="11" t="n">
        <f aca="false">C19*D19</f>
        <v>0</v>
      </c>
      <c r="G19" s="4"/>
    </row>
    <row r="20" customFormat="false" ht="13.8" hidden="false" customHeight="false" outlineLevel="0" collapsed="false">
      <c r="A20" s="9" t="n">
        <v>42352</v>
      </c>
      <c r="B20" s="3" t="s">
        <v>21</v>
      </c>
      <c r="C20" s="13"/>
      <c r="D20" s="11" t="n">
        <v>0.15</v>
      </c>
      <c r="E20" s="11" t="n">
        <f aca="false">IF(EXACT(C20,"Yes"),D20,0)</f>
        <v>0</v>
      </c>
    </row>
    <row r="21" customFormat="false" ht="13.8" hidden="false" customHeight="false" outlineLevel="0" collapsed="false">
      <c r="A21" s="9" t="n">
        <v>42353</v>
      </c>
      <c r="B21" s="3" t="s">
        <v>22</v>
      </c>
      <c r="C21" s="10"/>
      <c r="D21" s="11" t="n">
        <v>0.1</v>
      </c>
      <c r="E21" s="11" t="n">
        <f aca="false">C21*D21</f>
        <v>0</v>
      </c>
    </row>
    <row r="22" customFormat="false" ht="13.8" hidden="false" customHeight="false" outlineLevel="0" collapsed="false">
      <c r="A22" s="9" t="n">
        <v>42354</v>
      </c>
      <c r="B22" s="3" t="s">
        <v>23</v>
      </c>
      <c r="C22" s="10"/>
      <c r="D22" s="11" t="n">
        <v>0.25</v>
      </c>
      <c r="E22" s="11" t="n">
        <f aca="false">C22*D22</f>
        <v>0</v>
      </c>
    </row>
    <row r="23" customFormat="false" ht="13.8" hidden="false" customHeight="false" outlineLevel="0" collapsed="false">
      <c r="A23" s="9" t="n">
        <v>42355</v>
      </c>
      <c r="B23" s="3" t="s">
        <v>24</v>
      </c>
      <c r="C23" s="10"/>
      <c r="D23" s="11" t="n">
        <v>0.05</v>
      </c>
      <c r="E23" s="11" t="n">
        <f aca="false">C23*D23</f>
        <v>0</v>
      </c>
    </row>
    <row r="24" customFormat="false" ht="13.8" hidden="false" customHeight="false" outlineLevel="0" collapsed="false">
      <c r="A24" s="9" t="n">
        <v>42356</v>
      </c>
      <c r="B24" s="3" t="s">
        <v>25</v>
      </c>
      <c r="C24" s="10"/>
      <c r="D24" s="11" t="n">
        <v>0.01</v>
      </c>
      <c r="E24" s="11" t="n">
        <f aca="false">C24*D24</f>
        <v>0</v>
      </c>
    </row>
    <row r="25" customFormat="false" ht="13.8" hidden="false" customHeight="false" outlineLevel="0" collapsed="false">
      <c r="A25" s="9" t="n">
        <v>42357</v>
      </c>
      <c r="B25" s="3" t="s">
        <v>26</v>
      </c>
      <c r="C25" s="10"/>
      <c r="D25" s="11" t="n">
        <v>0.05</v>
      </c>
      <c r="E25" s="11" t="n">
        <f aca="false">C25*D25</f>
        <v>0</v>
      </c>
    </row>
    <row r="26" customFormat="false" ht="13.8" hidden="false" customHeight="false" outlineLevel="0" collapsed="false">
      <c r="A26" s="9" t="n">
        <v>42358</v>
      </c>
      <c r="B26" s="3" t="s">
        <v>27</v>
      </c>
      <c r="C26" s="10"/>
      <c r="D26" s="11" t="n">
        <v>0.1</v>
      </c>
      <c r="E26" s="11" t="n">
        <f aca="false">C26*D26</f>
        <v>0</v>
      </c>
    </row>
    <row r="27" customFormat="false" ht="13.8" hidden="false" customHeight="false" outlineLevel="0" collapsed="false">
      <c r="A27" s="9" t="n">
        <v>42359</v>
      </c>
      <c r="B27" s="3" t="s">
        <v>28</v>
      </c>
      <c r="C27" s="14"/>
      <c r="D27" s="11" t="n">
        <v>0.15</v>
      </c>
      <c r="E27" s="11" t="n">
        <f aca="false">IF(EXACT(C27,"Yes"),D27,0)</f>
        <v>0</v>
      </c>
      <c r="G27" s="4"/>
    </row>
    <row r="28" customFormat="false" ht="13.8" hidden="false" customHeight="false" outlineLevel="0" collapsed="false">
      <c r="A28" s="9" t="n">
        <v>42360</v>
      </c>
      <c r="B28" s="3" t="s">
        <v>29</v>
      </c>
      <c r="C28" s="10"/>
      <c r="D28" s="11" t="n">
        <v>2</v>
      </c>
      <c r="E28" s="11" t="n">
        <f aca="false">C28*D28</f>
        <v>0</v>
      </c>
      <c r="G28" s="4"/>
    </row>
    <row r="29" customFormat="false" ht="13.8" hidden="false" customHeight="false" outlineLevel="0" collapsed="false">
      <c r="A29" s="9" t="n">
        <v>42361</v>
      </c>
      <c r="B29" s="3" t="s">
        <v>30</v>
      </c>
      <c r="C29" s="10"/>
      <c r="D29" s="11" t="n">
        <v>0.15</v>
      </c>
      <c r="E29" s="11" t="n">
        <f aca="false">C29*D29</f>
        <v>0</v>
      </c>
    </row>
    <row r="30" customFormat="false" ht="13.8" hidden="false" customHeight="false" outlineLevel="0" collapsed="false">
      <c r="A30" s="9" t="n">
        <v>42362</v>
      </c>
      <c r="B30" s="3" t="s">
        <v>31</v>
      </c>
      <c r="C30" s="10"/>
      <c r="D30" s="11" t="n">
        <v>0.05</v>
      </c>
      <c r="E30" s="11" t="n">
        <f aca="false">C30*D30</f>
        <v>0</v>
      </c>
    </row>
    <row r="31" customFormat="false" ht="13.8" hidden="false" customHeight="false" outlineLevel="0" collapsed="false">
      <c r="A31" s="9" t="n">
        <v>42363</v>
      </c>
      <c r="B31" s="3" t="s">
        <v>32</v>
      </c>
      <c r="C31" s="10"/>
      <c r="D31" s="11" t="n">
        <v>0.15</v>
      </c>
      <c r="E31" s="15" t="n">
        <f aca="false">C31*D31</f>
        <v>0</v>
      </c>
    </row>
    <row r="32" customFormat="false" ht="13.8" hidden="false" customHeight="false" outlineLevel="0" collapsed="false">
      <c r="A32" s="3"/>
      <c r="B32" s="3" t="s">
        <v>7</v>
      </c>
      <c r="C32" s="10"/>
      <c r="D32" s="11"/>
      <c r="E32" s="11" t="n">
        <f aca="false">SUM(E7:E31)</f>
        <v>0</v>
      </c>
    </row>
    <row r="33" customFormat="false" ht="13.8" hidden="false" customHeight="false" outlineLevel="0" collapsed="false">
      <c r="A33" s="3"/>
      <c r="B33" s="3"/>
      <c r="C33" s="10"/>
      <c r="D33" s="11"/>
      <c r="E33" s="11"/>
    </row>
    <row r="34" customFormat="false" ht="48" hidden="false" customHeight="true" outlineLevel="0" collapsed="false">
      <c r="A34" s="4"/>
      <c r="B34" s="4"/>
      <c r="C34" s="4"/>
      <c r="D34" s="4"/>
      <c r="E34" s="11"/>
    </row>
    <row r="35" customFormat="false" ht="13.8" hidden="false" customHeight="false" outlineLevel="0" collapsed="false">
      <c r="A35" s="16"/>
      <c r="B35" s="14"/>
    </row>
    <row r="36" customFormat="false" ht="13.8" hidden="false" customHeight="false" outlineLevel="0" collapsed="false">
      <c r="A36" s="4"/>
      <c r="B36" s="14"/>
    </row>
    <row r="37" customFormat="false" ht="13.8" hidden="false" customHeight="false" outlineLevel="0" collapsed="false">
      <c r="B37" s="14"/>
    </row>
    <row r="38" customFormat="false" ht="13.8" hidden="false" customHeight="false" outlineLevel="0" collapsed="false">
      <c r="A38" s="14"/>
    </row>
    <row r="39" customFormat="false" ht="13.8" hidden="false" customHeight="false" outlineLevel="0" collapsed="false">
      <c r="A39" s="14"/>
      <c r="B39" s="14"/>
    </row>
    <row r="40" customFormat="false" ht="13.8" hidden="false" customHeight="false" outlineLevel="0" collapsed="false">
      <c r="A40" s="14"/>
    </row>
    <row r="41" customFormat="false" ht="13.8" hidden="false" customHeight="false" outlineLevel="0" collapsed="false">
      <c r="A41" s="14"/>
    </row>
    <row r="42" customFormat="false" ht="13.8" hidden="false" customHeight="false" outlineLevel="0" collapsed="false">
      <c r="A42" s="14"/>
    </row>
    <row r="43" customFormat="false" ht="13.8" hidden="false" customHeight="false" outlineLevel="0" collapsed="false">
      <c r="A43" s="14"/>
    </row>
    <row r="44" customFormat="false" ht="13.8" hidden="false" customHeight="false" outlineLevel="0" collapsed="false">
      <c r="A44" s="14"/>
    </row>
    <row r="45" customFormat="false" ht="13.8" hidden="false" customHeight="false" outlineLevel="0" collapsed="false">
      <c r="A45" s="14"/>
    </row>
    <row r="46" customFormat="false" ht="13.8" hidden="false" customHeight="false" outlineLevel="0" collapsed="false">
      <c r="A46" s="14"/>
    </row>
    <row r="47" customFormat="false" ht="13.8" hidden="false" customHeight="false" outlineLevel="0" collapsed="false">
      <c r="A47" s="14"/>
    </row>
    <row r="48" customFormat="false" ht="13.8" hidden="false" customHeight="false" outlineLevel="0" collapsed="false">
      <c r="A48" s="14"/>
    </row>
    <row r="49" customFormat="false" ht="13.8" hidden="false" customHeight="false" outlineLevel="0" collapsed="false">
      <c r="A49" s="14"/>
    </row>
    <row r="50" customFormat="false" ht="13.8" hidden="false" customHeight="false" outlineLevel="0" collapsed="false">
      <c r="A50" s="14"/>
    </row>
    <row r="51" customFormat="false" ht="13.8" hidden="false" customHeight="false" outlineLevel="0" collapsed="false">
      <c r="A51" s="14"/>
    </row>
    <row r="52" customFormat="false" ht="13.8" hidden="false" customHeight="false" outlineLevel="0" collapsed="false">
      <c r="A52" s="14"/>
    </row>
    <row r="53" customFormat="false" ht="13.8" hidden="false" customHeight="false" outlineLevel="0" collapsed="false">
      <c r="A53" s="14"/>
    </row>
    <row r="54" customFormat="false" ht="13.8" hidden="false" customHeight="false" outlineLevel="0" collapsed="false">
      <c r="A54" s="14"/>
    </row>
    <row r="55" customFormat="false" ht="13.8" hidden="false" customHeight="false" outlineLevel="0" collapsed="false">
      <c r="A55" s="14"/>
    </row>
    <row r="56" customFormat="false" ht="13.8" hidden="false" customHeight="false" outlineLevel="0" collapsed="false">
      <c r="A56" s="14"/>
    </row>
    <row r="57" customFormat="false" ht="13.8" hidden="false" customHeight="false" outlineLevel="0" collapsed="false">
      <c r="A57" s="14"/>
    </row>
    <row r="58" customFormat="false" ht="13.8" hidden="false" customHeight="false" outlineLevel="0" collapsed="false">
      <c r="A58" s="14"/>
    </row>
    <row r="59" customFormat="false" ht="13.8" hidden="false" customHeight="false" outlineLevel="0" collapsed="false">
      <c r="A59" s="14"/>
    </row>
    <row r="60" customFormat="false" ht="13.8" hidden="false" customHeight="false" outlineLevel="0" collapsed="false">
      <c r="A60" s="14"/>
    </row>
    <row r="61" customFormat="false" ht="13.8" hidden="false" customHeight="false" outlineLevel="0" collapsed="false">
      <c r="A61" s="14"/>
    </row>
    <row r="62" customFormat="false" ht="13.8" hidden="false" customHeight="false" outlineLevel="0" collapsed="false">
      <c r="A62" s="14"/>
    </row>
    <row r="63" customFormat="false" ht="13.8" hidden="false" customHeight="false" outlineLevel="0" collapsed="false">
      <c r="A63" s="14"/>
    </row>
    <row r="64" customFormat="false" ht="13.8" hidden="false" customHeight="false" outlineLevel="0" collapsed="false">
      <c r="A64" s="14"/>
    </row>
    <row r="65" customFormat="false" ht="13.8" hidden="false" customHeight="false" outlineLevel="0" collapsed="false">
      <c r="A65" s="14"/>
    </row>
    <row r="66" customFormat="false" ht="13.8" hidden="false" customHeight="false" outlineLevel="0" collapsed="false">
      <c r="A66" s="14"/>
    </row>
    <row r="67" customFormat="false" ht="13.8" hidden="false" customHeight="false" outlineLevel="0" collapsed="false">
      <c r="A67" s="14"/>
    </row>
    <row r="68" customFormat="false" ht="13.8" hidden="false" customHeight="false" outlineLevel="0" collapsed="false">
      <c r="A68" s="14"/>
    </row>
    <row r="69" customFormat="false" ht="13.8" hidden="false" customHeight="false" outlineLevel="0" collapsed="false">
      <c r="A69" s="14"/>
    </row>
    <row r="70" customFormat="false" ht="13.8" hidden="false" customHeight="false" outlineLevel="0" collapsed="false">
      <c r="A70" s="17" t="s">
        <v>33</v>
      </c>
    </row>
    <row r="71" customFormat="false" ht="13.8" hidden="false" customHeight="false" outlineLevel="0" collapsed="false">
      <c r="A71" s="17" t="s">
        <v>34</v>
      </c>
    </row>
  </sheetData>
  <mergeCells count="1">
    <mergeCell ref="A34:D34"/>
  </mergeCells>
  <dataValidations count="1">
    <dataValidation allowBlank="true" errorStyle="stop" operator="equal" showDropDown="false" showErrorMessage="true" showInputMessage="true" sqref="C20" type="list">
      <formula1>$A$70:$A$71</formula1>
      <formula2>0</formula2>
    </dataValidation>
  </dataValidations>
  <hyperlinks>
    <hyperlink ref="A3" r:id="rId1" display="https://www.centralpafoodbank.org/"/>
    <hyperlink ref="A4" r:id="rId2" display="https://www.empowermentplan.org/"/>
    <hyperlink ref="A5" r:id="rId3" display="treasurer@uucsv.org"/>
  </hyperlinks>
  <printOptions headings="false" gridLines="false" gridLinesSet="true" horizontalCentered="false" verticalCentered="false"/>
  <pageMargins left="0.75" right="0.75" top="0.5" bottom="0.5" header="0.511811023622047" footer="0.511811023622047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8614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2016-12-01T09:58:51Z</dcterms:created>
  <dc:creator/>
  <dc:description/>
  <dc:language>en-US</dc:language>
  <cp:lastModifiedBy/>
  <dcterms:modified xsi:type="dcterms:W3CDTF">2025-11-28T12:37:27Z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